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1_Bassett\1_Meetings\TAC\3-26-19 Meeting\"/>
    </mc:Choice>
  </mc:AlternateContent>
  <xr:revisionPtr revIDLastSave="0" documentId="13_ncr:1_{3F522FA8-2FA1-4098-A4FB-279F20C263AF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New 2021-2025 CIP Projects" sheetId="4" r:id="rId1"/>
  </sheets>
  <definedNames>
    <definedName name="_xlnm.Print_Area" localSheetId="0">'New 2021-2025 CIP Projects'!$A$1:$Q$14</definedName>
    <definedName name="_xlnm.Print_Titles" localSheetId="0">'New 2021-2025 CIP Projects'!$A:$A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4" l="1"/>
  <c r="Q7" i="4"/>
  <c r="Q6" i="4" l="1"/>
  <c r="Q5" i="4"/>
</calcChain>
</file>

<file path=xl/sharedStrings.xml><?xml version="1.0" encoding="utf-8"?>
<sst xmlns="http://schemas.openxmlformats.org/spreadsheetml/2006/main" count="30" uniqueCount="30">
  <si>
    <t>Part of Trunk System</t>
  </si>
  <si>
    <t>Addresses approved TMDL or WRAPS</t>
  </si>
  <si>
    <t>Intercommunity watershed</t>
  </si>
  <si>
    <t>Increase quality and quantity of wetlands</t>
  </si>
  <si>
    <t>Total Score</t>
  </si>
  <si>
    <t>Score    Range</t>
  </si>
  <si>
    <t>Addresses a flooding concern:
  1 pt reduces local flooding &lt;5 structures
  2 pt reduces local flooding &gt;5 structures
  3 pt reduces intercommunity flooding &lt;5 structures
  4 pt reduces intercommunity flooding &gt;5 structures</t>
  </si>
  <si>
    <t>1-4</t>
  </si>
  <si>
    <t>Partnership with significant stakeholders 
(% funding threshold from non-BCWMC/City?)</t>
  </si>
  <si>
    <t>Protects/improves water quality of priority waterbody (reduces phosphorus loading)</t>
  </si>
  <si>
    <t>Public education or demonstration value is emphasized through specific project elements</t>
  </si>
  <si>
    <t>Minimize the spread and impact of AIS as a secondary benefit</t>
  </si>
  <si>
    <t>Protects/restores previous BCWMC investments in infrastructure (CIP projects and Flood Control Project)</t>
  </si>
  <si>
    <t>Primary Benefit Factors</t>
  </si>
  <si>
    <t>Located in a total phosphorus loading "hot spot":
  0 pt for &lt;0.15 mg/L 
  1 pt for 0.15 - 0.20 mg/L
  2 pt for 0.20 - 0.25 mg/L
  3 pt for 0.25 - 0.30 mg/L 
  4 pt for &gt;0.3 mg/L</t>
  </si>
  <si>
    <t>0-4</t>
  </si>
  <si>
    <t>Coordinated with redevelopment or City/agency infrastructure projects</t>
  </si>
  <si>
    <t>Reduce runoff volume</t>
  </si>
  <si>
    <t>Opportunity Factors</t>
  </si>
  <si>
    <t>Secondary Benefit Factors</t>
  </si>
  <si>
    <t>"Jurisdiction" Factors</t>
  </si>
  <si>
    <t>Protect and enhance riparian or upland wildlife habitat as a secondary benefit</t>
  </si>
  <si>
    <t>Protects/improves WQ of priority waterbody by reducing chloride loading
1 point = reduction of impervious surface; 
2 points = significant reduction of impervious surface; 
3 points = project with the aim of reducing chlorides</t>
  </si>
  <si>
    <t>Project Name</t>
  </si>
  <si>
    <t>DeCola Pond F flood storage and diversion</t>
  </si>
  <si>
    <t>SEA School flood storage</t>
  </si>
  <si>
    <t>Bassett Creek</t>
  </si>
  <si>
    <t>Bassett Creek Park Pond Dredging</t>
  </si>
  <si>
    <t>Sweeney Lake Alumj/Carp Mgmt</t>
  </si>
  <si>
    <t>BCWMC Project Prioritization Scoring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</si>
</sst>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/>
    <xf numFmtId="0" fontId="0" fillId="0" borderId="3" xfId="0" applyBorder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2" xfId="0" applyFont="1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4" fillId="4" borderId="1" xfId="0" quotePrefix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zoomScale="80" zoomScaleNormal="80" workbookViewId="0">
      <selection activeCell="B14" sqref="B14"/>
    </sheetView>
  </sheetViews>
  <sheetFormatPr defaultRowHeight="18" x14ac:dyDescent="0.35"/>
  <cols>
    <col min="1" max="1" width="21.6640625" style="5" customWidth="1"/>
    <col min="2" max="2" width="23" style="5" customWidth="1"/>
    <col min="3" max="3" width="27.6640625" customWidth="1"/>
    <col min="4" max="4" width="25.109375" customWidth="1"/>
    <col min="5" max="5" width="18.6640625" customWidth="1"/>
    <col min="6" max="6" width="38.6640625" customWidth="1"/>
    <col min="7" max="7" width="14.6640625" customWidth="1"/>
    <col min="8" max="8" width="20.33203125" customWidth="1"/>
    <col min="9" max="9" width="15.6640625" customWidth="1"/>
    <col min="10" max="10" width="19.33203125" style="11" customWidth="1"/>
    <col min="11" max="11" width="18.33203125" customWidth="1"/>
    <col min="12" max="12" width="12.5546875" customWidth="1"/>
    <col min="13" max="13" width="13" customWidth="1"/>
    <col min="14" max="14" width="11.5546875" customWidth="1"/>
    <col min="15" max="15" width="16.33203125" customWidth="1"/>
    <col min="16" max="16" width="15.33203125" customWidth="1"/>
    <col min="17" max="17" width="9.33203125" style="6" customWidth="1"/>
  </cols>
  <sheetData>
    <row r="1" spans="1:17" x14ac:dyDescent="0.35">
      <c r="A1" s="10" t="s">
        <v>29</v>
      </c>
      <c r="B1" s="6"/>
      <c r="G1" s="1"/>
      <c r="J1"/>
      <c r="K1" s="1"/>
    </row>
    <row r="2" spans="1:17" x14ac:dyDescent="0.35">
      <c r="A2" s="6"/>
      <c r="B2" s="22" t="s">
        <v>13</v>
      </c>
      <c r="C2" s="23"/>
      <c r="D2" s="23"/>
      <c r="E2" s="23"/>
      <c r="F2" s="24"/>
      <c r="G2" s="22" t="s">
        <v>20</v>
      </c>
      <c r="H2" s="23"/>
      <c r="I2" s="23"/>
      <c r="J2" s="25" t="s">
        <v>18</v>
      </c>
      <c r="K2" s="25"/>
      <c r="L2" s="25" t="s">
        <v>19</v>
      </c>
      <c r="M2" s="25"/>
      <c r="N2" s="25"/>
      <c r="O2" s="25"/>
      <c r="P2" s="25"/>
    </row>
    <row r="3" spans="1:17" ht="142.94999999999999" customHeight="1" x14ac:dyDescent="0.3">
      <c r="A3" s="17" t="s">
        <v>23</v>
      </c>
      <c r="B3" s="18" t="s">
        <v>9</v>
      </c>
      <c r="C3" s="19" t="s">
        <v>14</v>
      </c>
      <c r="D3" s="18" t="s">
        <v>22</v>
      </c>
      <c r="E3" s="18" t="s">
        <v>1</v>
      </c>
      <c r="F3" s="19" t="s">
        <v>6</v>
      </c>
      <c r="G3" s="18" t="s">
        <v>0</v>
      </c>
      <c r="H3" s="18" t="s">
        <v>12</v>
      </c>
      <c r="I3" s="18" t="s">
        <v>2</v>
      </c>
      <c r="J3" s="18" t="s">
        <v>8</v>
      </c>
      <c r="K3" s="18" t="s">
        <v>16</v>
      </c>
      <c r="L3" s="18" t="s">
        <v>21</v>
      </c>
      <c r="M3" s="18" t="s">
        <v>3</v>
      </c>
      <c r="N3" s="18" t="s">
        <v>17</v>
      </c>
      <c r="O3" s="18" t="s">
        <v>10</v>
      </c>
      <c r="P3" s="18" t="s">
        <v>11</v>
      </c>
      <c r="Q3" s="16" t="s">
        <v>4</v>
      </c>
    </row>
    <row r="4" spans="1:17" ht="15.6" x14ac:dyDescent="0.3">
      <c r="A4" s="7" t="s">
        <v>5</v>
      </c>
      <c r="B4" s="2">
        <v>2</v>
      </c>
      <c r="C4" s="2" t="s">
        <v>15</v>
      </c>
      <c r="D4" s="2">
        <v>2</v>
      </c>
      <c r="E4" s="2">
        <v>2</v>
      </c>
      <c r="F4" s="3" t="s">
        <v>7</v>
      </c>
      <c r="G4" s="9">
        <v>1</v>
      </c>
      <c r="H4" s="2">
        <v>1</v>
      </c>
      <c r="I4" s="2">
        <v>1</v>
      </c>
      <c r="J4" s="2">
        <v>1</v>
      </c>
      <c r="K4" s="2">
        <v>1</v>
      </c>
      <c r="L4" s="2">
        <v>0.5</v>
      </c>
      <c r="M4" s="2">
        <v>0.5</v>
      </c>
      <c r="N4" s="2">
        <v>0.5</v>
      </c>
      <c r="O4" s="2">
        <v>0.5</v>
      </c>
      <c r="P4" s="2">
        <v>0.5</v>
      </c>
      <c r="Q4" s="20"/>
    </row>
    <row r="5" spans="1:17" s="13" customFormat="1" ht="33.9" customHeight="1" x14ac:dyDescent="0.35">
      <c r="A5" s="12" t="s">
        <v>24</v>
      </c>
      <c r="B5" s="4">
        <v>2</v>
      </c>
      <c r="C5" s="4">
        <v>2</v>
      </c>
      <c r="D5" s="4">
        <v>2</v>
      </c>
      <c r="E5" s="4">
        <v>0</v>
      </c>
      <c r="F5" s="4">
        <v>3</v>
      </c>
      <c r="G5" s="4">
        <v>0</v>
      </c>
      <c r="H5" s="4">
        <v>0</v>
      </c>
      <c r="I5" s="4">
        <v>1</v>
      </c>
      <c r="J5" s="4">
        <v>1</v>
      </c>
      <c r="K5" s="4">
        <v>0</v>
      </c>
      <c r="L5" s="4">
        <v>0.5</v>
      </c>
      <c r="M5" s="4">
        <v>0</v>
      </c>
      <c r="N5" s="4">
        <v>0</v>
      </c>
      <c r="O5" s="4">
        <v>0</v>
      </c>
      <c r="P5" s="4">
        <v>0</v>
      </c>
      <c r="Q5" s="21">
        <f>SUM(B5:P5)</f>
        <v>11.5</v>
      </c>
    </row>
    <row r="6" spans="1:17" s="13" customFormat="1" ht="33.9" customHeight="1" x14ac:dyDescent="0.35">
      <c r="A6" s="12" t="s">
        <v>25</v>
      </c>
      <c r="B6" s="4">
        <v>2</v>
      </c>
      <c r="C6" s="4">
        <v>1</v>
      </c>
      <c r="D6" s="4">
        <v>1</v>
      </c>
      <c r="E6" s="4">
        <v>0</v>
      </c>
      <c r="F6" s="4">
        <v>3</v>
      </c>
      <c r="G6" s="4">
        <v>0</v>
      </c>
      <c r="H6" s="4">
        <v>0</v>
      </c>
      <c r="I6" s="4">
        <v>1</v>
      </c>
      <c r="J6" s="4">
        <v>1</v>
      </c>
      <c r="K6" s="4">
        <v>1</v>
      </c>
      <c r="L6" s="4">
        <v>0.5</v>
      </c>
      <c r="M6" s="4">
        <v>0</v>
      </c>
      <c r="N6" s="4">
        <v>0</v>
      </c>
      <c r="O6" s="4">
        <v>0.5</v>
      </c>
      <c r="P6" s="4">
        <v>0</v>
      </c>
      <c r="Q6" s="21">
        <f>SUM(B6:P6)</f>
        <v>11</v>
      </c>
    </row>
    <row r="7" spans="1:17" s="13" customFormat="1" ht="31.2" customHeight="1" x14ac:dyDescent="0.35">
      <c r="A7" s="12" t="s">
        <v>27</v>
      </c>
      <c r="B7" s="4">
        <v>2</v>
      </c>
      <c r="C7" s="4">
        <v>2</v>
      </c>
      <c r="D7" s="4">
        <v>0</v>
      </c>
      <c r="E7" s="4">
        <v>0</v>
      </c>
      <c r="F7" s="4">
        <v>0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0.5</v>
      </c>
      <c r="M7" s="4">
        <v>0</v>
      </c>
      <c r="N7" s="4">
        <v>0</v>
      </c>
      <c r="O7" s="4">
        <v>0.5</v>
      </c>
      <c r="P7" s="4">
        <v>0</v>
      </c>
      <c r="Q7" s="21">
        <f>SUM(B7:P7)</f>
        <v>10</v>
      </c>
    </row>
    <row r="8" spans="1:17" s="13" customFormat="1" ht="36.6" customHeight="1" x14ac:dyDescent="0.35">
      <c r="A8" s="12" t="s">
        <v>28</v>
      </c>
      <c r="B8" s="4">
        <v>2</v>
      </c>
      <c r="C8" s="4">
        <v>0</v>
      </c>
      <c r="D8" s="4">
        <v>0</v>
      </c>
      <c r="E8" s="4">
        <v>2</v>
      </c>
      <c r="F8" s="4">
        <v>0</v>
      </c>
      <c r="G8" s="4">
        <v>1</v>
      </c>
      <c r="H8" s="4">
        <v>1</v>
      </c>
      <c r="I8" s="4">
        <v>1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0.5</v>
      </c>
      <c r="Q8" s="21">
        <f>SUM(B8:P8)</f>
        <v>8.5</v>
      </c>
    </row>
    <row r="9" spans="1:17" s="13" customFormat="1" ht="22.2" customHeight="1" x14ac:dyDescent="0.3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1"/>
    </row>
    <row r="10" spans="1:17" s="13" customFormat="1" ht="22.2" customHeight="1" x14ac:dyDescent="0.35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21"/>
    </row>
    <row r="11" spans="1:17" s="13" customFormat="1" ht="22.2" customHeight="1" x14ac:dyDescent="0.35">
      <c r="A11" s="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21"/>
    </row>
    <row r="12" spans="1:17" s="13" customFormat="1" ht="22.2" customHeight="1" x14ac:dyDescent="0.35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1"/>
    </row>
    <row r="13" spans="1:17" s="13" customFormat="1" ht="22.2" customHeight="1" x14ac:dyDescent="0.35">
      <c r="A13" s="8"/>
      <c r="B13" s="4"/>
      <c r="C13" s="4"/>
      <c r="D13" s="4"/>
      <c r="E13" s="4"/>
      <c r="F13" s="4"/>
      <c r="G13" s="4"/>
      <c r="H13" s="14"/>
      <c r="I13" s="4"/>
      <c r="J13" s="4"/>
      <c r="K13" s="4"/>
      <c r="L13" s="4"/>
      <c r="M13" s="4"/>
      <c r="N13" s="4"/>
      <c r="O13" s="4"/>
      <c r="P13" s="4"/>
      <c r="Q13" s="21"/>
    </row>
    <row r="14" spans="1:17" s="13" customFormat="1" ht="22.2" customHeight="1" x14ac:dyDescent="0.35">
      <c r="A14" s="8"/>
      <c r="B14" s="4"/>
      <c r="C14" s="4"/>
      <c r="D14" s="4"/>
      <c r="E14" s="4"/>
      <c r="F14" s="4"/>
      <c r="G14" s="4"/>
      <c r="H14" s="14"/>
      <c r="I14" s="4"/>
      <c r="J14" s="4"/>
      <c r="K14" s="4"/>
      <c r="L14" s="4"/>
      <c r="M14" s="4"/>
      <c r="N14" s="4"/>
      <c r="O14" s="4"/>
      <c r="P14" s="4"/>
      <c r="Q14" s="21"/>
    </row>
    <row r="15" spans="1:17" s="13" customFormat="1" ht="22.2" customHeight="1" x14ac:dyDescent="0.35">
      <c r="A15" s="8"/>
      <c r="B15" s="4"/>
      <c r="C15" s="4"/>
      <c r="D15" s="4"/>
      <c r="E15" s="4"/>
      <c r="F15" s="4"/>
      <c r="G15" s="4"/>
      <c r="H15" s="14"/>
      <c r="I15" s="4"/>
      <c r="J15" s="4"/>
      <c r="K15" s="4"/>
      <c r="L15" s="4"/>
      <c r="M15" s="4"/>
      <c r="N15" s="4"/>
      <c r="O15" s="4"/>
      <c r="P15" s="4"/>
      <c r="Q15" s="21"/>
    </row>
    <row r="16" spans="1:17" s="13" customFormat="1" ht="22.2" customHeight="1" x14ac:dyDescent="0.35">
      <c r="A16" s="8"/>
      <c r="B16" s="4"/>
      <c r="C16" s="4"/>
      <c r="D16" s="4"/>
      <c r="E16" s="4"/>
      <c r="F16" s="4"/>
      <c r="G16" s="15"/>
      <c r="H16" s="14"/>
      <c r="I16" s="4"/>
      <c r="J16" s="4"/>
      <c r="K16" s="4"/>
      <c r="L16" s="4"/>
      <c r="M16" s="4"/>
      <c r="N16" s="4"/>
      <c r="O16" s="4"/>
      <c r="P16" s="4"/>
      <c r="Q16" s="21"/>
    </row>
    <row r="17" spans="1:17" s="13" customFormat="1" ht="22.2" customHeight="1" x14ac:dyDescent="0.35">
      <c r="A17" s="8"/>
      <c r="B17" s="4"/>
      <c r="C17" s="4"/>
      <c r="D17" s="4"/>
      <c r="E17" s="4"/>
      <c r="F17" s="4"/>
      <c r="G17" s="15"/>
      <c r="H17" s="14"/>
      <c r="I17" s="4"/>
      <c r="J17" s="4"/>
      <c r="K17" s="4"/>
      <c r="L17" s="4"/>
      <c r="M17" s="4"/>
      <c r="N17" s="4"/>
      <c r="O17" s="4"/>
      <c r="P17" s="4"/>
      <c r="Q17" s="21"/>
    </row>
    <row r="18" spans="1:17" ht="33.6" customHeight="1" x14ac:dyDescent="0.35">
      <c r="B18" s="5" t="s">
        <v>26</v>
      </c>
    </row>
  </sheetData>
  <mergeCells count="4">
    <mergeCell ref="B2:F2"/>
    <mergeCell ref="G2:I2"/>
    <mergeCell ref="J2:K2"/>
    <mergeCell ref="L2:P2"/>
  </mergeCells>
  <pageMargins left="0.25" right="0.25" top="0.75" bottom="0.75" header="0.3" footer="0.3"/>
  <pageSetup paperSize="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2021-2025 CIP Projects</vt:lpstr>
      <vt:lpstr>'New 2021-2025 CIP Projects'!Print_Area</vt:lpstr>
      <vt:lpstr>'New 2021-2025 CIP Projects'!Print_Titles</vt:lpstr>
    </vt:vector>
  </TitlesOfParts>
  <Company>Barr Engineering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Williams</dc:creator>
  <cp:lastModifiedBy>Laura</cp:lastModifiedBy>
  <cp:lastPrinted>2019-02-13T22:04:01Z</cp:lastPrinted>
  <dcterms:created xsi:type="dcterms:W3CDTF">2018-07-23T21:05:13Z</dcterms:created>
  <dcterms:modified xsi:type="dcterms:W3CDTF">2019-03-20T19:08:52Z</dcterms:modified>
</cp:coreProperties>
</file>